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E:\Belső ellenőrzés\Töltött Közérdekü adatok\"/>
    </mc:Choice>
  </mc:AlternateContent>
  <xr:revisionPtr revIDLastSave="0" documentId="13_ncr:1_{A106B632-6E34-4AD9-8AAD-EE6A9679408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C10" i="1" l="1"/>
  <c r="C24" i="1" l="1"/>
  <c r="D10" i="1" s="1"/>
  <c r="E10" i="1" s="1"/>
  <c r="E9" i="1"/>
  <c r="C11" i="1"/>
  <c r="D11" i="1" l="1"/>
  <c r="E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<sst xmlns="http://schemas.openxmlformats.org/spreadsheetml/2006/main" count="24" uniqueCount="22">
  <si>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</si>
  <si>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</si>
  <si>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</si>
  <si>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</si>
  <si>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</si>
  <si>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</si>
  <si>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</si>
  <si>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</si>
  <si>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</si>
  <si>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</si>
  <si>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</si>
  <si>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</si>
  <si>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</si>
  <si>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</si>
  <si>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</si>
  <si>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</si>
  <si>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</si>
  <si>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</si>
  <si>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</si>
  <si>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2022. I. negyedév</t>
  </si>
  <si>
    <t>Az információs önrendelkezési jogról és az információszabadságról szóló 2011. évi CXII. törvény szerint a személyi juttatásokra vonatkozó adatok a Zalaegerszegi Tankerületi Központnál az alábbiak szerint alakultak a 2022. 01. 01-től  - 2022. 03. 31-ig terjedő időszakra vonatkozóan:</t>
  </si>
  <si>
    <r>
      <t>2022. 03. 31-én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1 841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</si>
</sst>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9" xfId="0" applyNumberFormat="1" applyFont="1" applyBorder="1" applyAlignment="1">
      <alignment horizontal="right" vertical="center"/>
    </xf>
    <xf numFmtId="165" fontId="1" fillId="0" borderId="2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E27" sqref="E27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8" width="11" bestFit="1" customWidth="1"/>
    <col min="11" max="11" width="10" bestFit="1" customWidth="1"/>
  </cols>
  <sheetData>
    <row r="1" spans="1:7" ht="90" customHeight="1" x14ac:dyDescent="0.25">
      <c r="A1" s="27"/>
      <c r="B1" s="27"/>
      <c r="C1" s="27"/>
      <c r="D1" s="27"/>
      <c r="E1" s="27"/>
      <c r="F1" s="1"/>
      <c r="G1" s="1"/>
    </row>
    <row r="2" spans="1:7" x14ac:dyDescent="0.25">
      <c r="A2" s="28" t="s">
        <v>19</v>
      </c>
      <c r="B2" s="28"/>
      <c r="C2" s="28"/>
      <c r="D2" s="28"/>
      <c r="E2" s="28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29" t="s">
        <v>20</v>
      </c>
      <c r="B4" s="29"/>
      <c r="C4" s="29"/>
      <c r="D4" s="29"/>
      <c r="E4" s="29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0" t="s">
        <v>21</v>
      </c>
      <c r="B6" s="30"/>
      <c r="C6" s="30"/>
      <c r="D6" s="30"/>
      <c r="E6" s="30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2" t="s">
        <v>0</v>
      </c>
      <c r="B8" s="23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4" t="s">
        <v>1</v>
      </c>
      <c r="B9" s="2" t="s">
        <v>5</v>
      </c>
      <c r="C9" s="18">
        <f>78027735+77799952+77629228</f>
        <v>233456915</v>
      </c>
      <c r="D9" s="19">
        <f>3426759+5304212+5260952</f>
        <v>13991923</v>
      </c>
      <c r="E9" s="6">
        <f>SUM(C9:D9)</f>
        <v>247448838</v>
      </c>
      <c r="F9" s="1"/>
      <c r="G9" s="1"/>
    </row>
    <row r="10" spans="1:7" ht="15.75" thickBot="1" x14ac:dyDescent="0.3">
      <c r="A10" s="25"/>
      <c r="B10" s="3" t="s">
        <v>6</v>
      </c>
      <c r="C10" s="7">
        <f>1864350013-C9</f>
        <v>1630893098</v>
      </c>
      <c r="D10" s="8">
        <f>C24-D9</f>
        <v>116732626</v>
      </c>
      <c r="E10" s="9">
        <f>SUM(C10:D10)</f>
        <v>1747625724</v>
      </c>
      <c r="F10" s="1"/>
      <c r="G10" s="1"/>
    </row>
    <row r="11" spans="1:7" ht="15.75" thickBot="1" x14ac:dyDescent="0.3">
      <c r="A11" s="26"/>
      <c r="B11" s="4" t="s">
        <v>4</v>
      </c>
      <c r="C11" s="10">
        <f>SUM(C9:C10)</f>
        <v>1864350013</v>
      </c>
      <c r="D11" s="10">
        <f>SUM(D9:D10)</f>
        <v>130724549</v>
      </c>
      <c r="E11" s="11">
        <f>SUM(E9:E10)</f>
        <v>1995074562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26.25" customHeight="1" thickBot="1" x14ac:dyDescent="0.3">
      <c r="A13" s="22" t="s">
        <v>7</v>
      </c>
      <c r="B13" s="23"/>
      <c r="C13" s="12" t="s">
        <v>8</v>
      </c>
      <c r="D13" s="1"/>
      <c r="E13" s="1"/>
      <c r="F13" s="1"/>
      <c r="G13" s="1"/>
    </row>
    <row r="14" spans="1:7" x14ac:dyDescent="0.25">
      <c r="A14" s="31" t="s">
        <v>9</v>
      </c>
      <c r="B14" s="32"/>
      <c r="C14" s="13">
        <v>0</v>
      </c>
      <c r="D14" s="1"/>
      <c r="E14" s="1"/>
      <c r="F14" s="1"/>
      <c r="G14" s="1"/>
    </row>
    <row r="15" spans="1:7" x14ac:dyDescent="0.25">
      <c r="A15" s="20" t="s">
        <v>10</v>
      </c>
      <c r="B15" s="21"/>
      <c r="C15" s="14">
        <v>43235071</v>
      </c>
      <c r="D15" s="1"/>
      <c r="E15" s="1"/>
      <c r="F15" s="1"/>
      <c r="G15" s="1"/>
    </row>
    <row r="16" spans="1:7" x14ac:dyDescent="0.25">
      <c r="A16" s="33" t="s">
        <v>17</v>
      </c>
      <c r="B16" s="34"/>
      <c r="C16" s="14">
        <v>1710465</v>
      </c>
      <c r="D16" s="16"/>
      <c r="E16" s="17"/>
      <c r="F16" s="16"/>
      <c r="G16" s="16"/>
    </row>
    <row r="17" spans="1:7" x14ac:dyDescent="0.25">
      <c r="A17" s="20" t="s">
        <v>16</v>
      </c>
      <c r="B17" s="21"/>
      <c r="C17" s="14">
        <v>19460742</v>
      </c>
      <c r="D17" s="1"/>
      <c r="E17" s="1"/>
      <c r="F17" s="1"/>
      <c r="G17" s="1"/>
    </row>
    <row r="18" spans="1:7" x14ac:dyDescent="0.25">
      <c r="A18" s="20" t="s">
        <v>11</v>
      </c>
      <c r="B18" s="21"/>
      <c r="C18" s="14">
        <v>0</v>
      </c>
      <c r="D18" s="1"/>
      <c r="E18" s="1"/>
      <c r="F18" s="1"/>
      <c r="G18" s="1"/>
    </row>
    <row r="19" spans="1:7" x14ac:dyDescent="0.25">
      <c r="A19" s="20" t="s">
        <v>12</v>
      </c>
      <c r="B19" s="21"/>
      <c r="C19" s="14">
        <v>0</v>
      </c>
      <c r="D19" s="1"/>
      <c r="E19" s="1"/>
      <c r="F19" s="1"/>
      <c r="G19" s="1"/>
    </row>
    <row r="20" spans="1:7" x14ac:dyDescent="0.25">
      <c r="A20" s="20" t="s">
        <v>13</v>
      </c>
      <c r="B20" s="21"/>
      <c r="C20" s="14">
        <v>15669181</v>
      </c>
      <c r="D20" s="1"/>
      <c r="E20" s="1"/>
      <c r="F20" s="1"/>
      <c r="G20" s="1"/>
    </row>
    <row r="21" spans="1:7" x14ac:dyDescent="0.25">
      <c r="A21" s="20" t="s">
        <v>14</v>
      </c>
      <c r="B21" s="21"/>
      <c r="C21" s="14">
        <v>0</v>
      </c>
      <c r="D21" s="1"/>
      <c r="E21" s="1"/>
      <c r="F21" s="1"/>
      <c r="G21" s="1"/>
    </row>
    <row r="22" spans="1:7" x14ac:dyDescent="0.25">
      <c r="A22" s="20" t="s">
        <v>18</v>
      </c>
      <c r="B22" s="21"/>
      <c r="C22" s="14">
        <v>0</v>
      </c>
      <c r="D22" s="1"/>
      <c r="E22" s="1"/>
      <c r="F22" s="1"/>
      <c r="G22" s="1"/>
    </row>
    <row r="23" spans="1:7" ht="15.75" thickBot="1" x14ac:dyDescent="0.3">
      <c r="A23" s="37" t="s">
        <v>15</v>
      </c>
      <c r="B23" s="38"/>
      <c r="C23" s="15">
        <v>50649090</v>
      </c>
      <c r="D23" s="1"/>
      <c r="E23" s="1"/>
      <c r="F23" s="1"/>
      <c r="G23" s="1"/>
    </row>
    <row r="24" spans="1:7" ht="15.75" thickBot="1" x14ac:dyDescent="0.3">
      <c r="A24" s="35" t="s">
        <v>4</v>
      </c>
      <c r="B24" s="36"/>
      <c r="C24" s="11">
        <f>SUM(C14:C23)</f>
        <v>130724549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20:B20"/>
    <mergeCell ref="A21:B21"/>
    <mergeCell ref="A22:B22"/>
    <mergeCell ref="A24:B24"/>
    <mergeCell ref="A23:B23"/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2022-05-25T07:29:50Z</dcterms:modified>
</cp:coreProperties>
</file>